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1" i="1" l="1"/>
  <c r="E56" i="1"/>
  <c r="E51" i="1"/>
  <c r="E41" i="1"/>
  <c r="E19" i="1"/>
  <c r="E62" i="1" l="1"/>
</calcChain>
</file>

<file path=xl/sharedStrings.xml><?xml version="1.0" encoding="utf-8"?>
<sst xmlns="http://schemas.openxmlformats.org/spreadsheetml/2006/main" count="82" uniqueCount="31">
  <si>
    <t>Год</t>
  </si>
  <si>
    <t>Наименование мероприятий</t>
  </si>
  <si>
    <t xml:space="preserve">Перечень благоустраиваемых территорий </t>
  </si>
  <si>
    <t>Виды работ, исходя из минимального перечня</t>
  </si>
  <si>
    <t>Общая стоимость, руб.</t>
  </si>
  <si>
    <t>2018 год</t>
  </si>
  <si>
    <t>Благоустройство дворовых территорий</t>
  </si>
  <si>
    <t>Ремонт дворовых проездов</t>
  </si>
  <si>
    <t>Освещение</t>
  </si>
  <si>
    <t>Скамейки</t>
  </si>
  <si>
    <t>Урны</t>
  </si>
  <si>
    <t>Итого:</t>
  </si>
  <si>
    <t>2019 год</t>
  </si>
  <si>
    <t>2020 год</t>
  </si>
  <si>
    <t xml:space="preserve">Итого: </t>
  </si>
  <si>
    <t>2021 год</t>
  </si>
  <si>
    <t>2022 год</t>
  </si>
  <si>
    <t>3. Освещение территории Сквера в пос. Солнечный</t>
  </si>
  <si>
    <t>5. д.Сайгатина, ул. Совхозная д. №12, № 13А, № 14</t>
  </si>
  <si>
    <t>4. д.Сайгатина, ул. Школьная д. № 1, № 3</t>
  </si>
  <si>
    <t>1. п.Солнечный, ул. Спортивная д. № 11/1, ул. Космонавтов д.№31</t>
  </si>
  <si>
    <t>2. п.Солнечный, ул. Сибирская д. № 12, № 14, № 16</t>
  </si>
  <si>
    <t>1. ул. Космонавтов д.№33, №35</t>
  </si>
  <si>
    <t>2. ул. Спортивная д. № 9/1, ул. Таежная д.№2</t>
  </si>
  <si>
    <t>3. п.Солнечный, ул. Спортивная д. № 10 А, № 10 Б</t>
  </si>
  <si>
    <t>1. п. Солнечный, ул. Космонавтов д. № 23А, № 29А</t>
  </si>
  <si>
    <t>2. Освещение территории д.Сайгатина</t>
  </si>
  <si>
    <t>1. п.Солнечный, ул. Сибирская д. № 4А, № 10А</t>
  </si>
  <si>
    <t>1. пос.АСС ГПЗ д. № 36, № 38</t>
  </si>
  <si>
    <t xml:space="preserve">ИТОГО: </t>
  </si>
  <si>
    <t>Перечень мероприятий, вошедших в муниципальную программу 
«Формирование комфортной городской среды» на 2018-2022 годы муниципального образования с.п. Солнечный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</si>
</sst>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/>
    <xf numFmtId="0" fontId="7" fillId="0" borderId="1" xfId="0" applyFont="1" applyBorder="1" applyAlignment="1">
      <alignment horizontal="right"/>
    </xf>
    <xf numFmtId="4" fontId="6" fillId="0" borderId="1" xfId="0" applyNumberFormat="1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B65" sqref="B65"/>
    </sheetView>
  </sheetViews>
  <sheetFormatPr defaultRowHeight="15" x14ac:dyDescent="0.25"/>
  <cols>
    <col min="1" max="1" width="15" customWidth="1"/>
    <col min="2" max="2" width="24" customWidth="1"/>
    <col min="3" max="3" width="32.42578125" customWidth="1"/>
    <col min="4" max="4" width="30.42578125" customWidth="1"/>
    <col min="5" max="5" width="19.140625" customWidth="1"/>
  </cols>
  <sheetData>
    <row r="2" spans="1:5" ht="35.25" customHeight="1" x14ac:dyDescent="0.25">
      <c r="A2" s="20" t="s">
        <v>30</v>
      </c>
      <c r="B2" s="21"/>
      <c r="C2" s="21"/>
      <c r="D2" s="21"/>
      <c r="E2" s="21"/>
    </row>
    <row r="3" spans="1:5" ht="15.75" x14ac:dyDescent="0.25">
      <c r="A3" s="1"/>
    </row>
    <row r="4" spans="1:5" ht="15.75" x14ac:dyDescent="0.25">
      <c r="A4" s="14" t="s">
        <v>0</v>
      </c>
      <c r="B4" s="14" t="s">
        <v>1</v>
      </c>
      <c r="C4" s="6"/>
      <c r="D4" s="14" t="s">
        <v>3</v>
      </c>
      <c r="E4" s="14" t="s">
        <v>4</v>
      </c>
    </row>
    <row r="5" spans="1:5" ht="31.5" x14ac:dyDescent="0.25">
      <c r="A5" s="14"/>
      <c r="B5" s="14"/>
      <c r="C5" s="6" t="s">
        <v>2</v>
      </c>
      <c r="D5" s="14"/>
      <c r="E5" s="14"/>
    </row>
    <row r="6" spans="1:5" ht="15.75" customHeight="1" x14ac:dyDescent="0.25">
      <c r="A6" s="14" t="s">
        <v>5</v>
      </c>
      <c r="B6" s="18" t="s">
        <v>6</v>
      </c>
      <c r="C6" s="15" t="s">
        <v>22</v>
      </c>
      <c r="D6" s="7" t="s">
        <v>7</v>
      </c>
      <c r="E6" s="16">
        <v>13000000</v>
      </c>
    </row>
    <row r="7" spans="1:5" ht="15.75" x14ac:dyDescent="0.25">
      <c r="A7" s="14"/>
      <c r="B7" s="19"/>
      <c r="C7" s="15"/>
      <c r="D7" s="7" t="s">
        <v>8</v>
      </c>
      <c r="E7" s="16"/>
    </row>
    <row r="8" spans="1:5" ht="15.75" x14ac:dyDescent="0.25">
      <c r="A8" s="14"/>
      <c r="B8" s="19"/>
      <c r="C8" s="15"/>
      <c r="D8" s="7" t="s">
        <v>9</v>
      </c>
      <c r="E8" s="16"/>
    </row>
    <row r="9" spans="1:5" ht="15.75" x14ac:dyDescent="0.25">
      <c r="A9" s="14"/>
      <c r="B9" s="19"/>
      <c r="C9" s="15"/>
      <c r="D9" s="7" t="s">
        <v>10</v>
      </c>
      <c r="E9" s="16"/>
    </row>
    <row r="10" spans="1:5" ht="15.75" x14ac:dyDescent="0.25">
      <c r="A10" s="14"/>
      <c r="B10" s="19"/>
      <c r="C10" s="15" t="s">
        <v>23</v>
      </c>
      <c r="D10" s="7" t="s">
        <v>7</v>
      </c>
      <c r="E10" s="16">
        <v>20000000</v>
      </c>
    </row>
    <row r="11" spans="1:5" ht="15.75" x14ac:dyDescent="0.25">
      <c r="A11" s="14"/>
      <c r="B11" s="19"/>
      <c r="C11" s="15"/>
      <c r="D11" s="7" t="s">
        <v>8</v>
      </c>
      <c r="E11" s="16"/>
    </row>
    <row r="12" spans="1:5" ht="15.75" x14ac:dyDescent="0.25">
      <c r="A12" s="14"/>
      <c r="B12" s="19"/>
      <c r="C12" s="15"/>
      <c r="D12" s="7" t="s">
        <v>9</v>
      </c>
      <c r="E12" s="16"/>
    </row>
    <row r="13" spans="1:5" ht="15.75" x14ac:dyDescent="0.25">
      <c r="A13" s="14"/>
      <c r="B13" s="19"/>
      <c r="C13" s="15"/>
      <c r="D13" s="7" t="s">
        <v>10</v>
      </c>
      <c r="E13" s="16"/>
    </row>
    <row r="14" spans="1:5" ht="15.75" customHeight="1" x14ac:dyDescent="0.25">
      <c r="A14" s="14"/>
      <c r="B14" s="19"/>
      <c r="C14" s="18" t="s">
        <v>17</v>
      </c>
      <c r="D14" s="7" t="s">
        <v>7</v>
      </c>
      <c r="E14" s="16">
        <v>10000000</v>
      </c>
    </row>
    <row r="15" spans="1:5" ht="15.75" x14ac:dyDescent="0.25">
      <c r="A15" s="14"/>
      <c r="B15" s="19"/>
      <c r="C15" s="19"/>
      <c r="D15" s="7" t="s">
        <v>8</v>
      </c>
      <c r="E15" s="16"/>
    </row>
    <row r="16" spans="1:5" ht="15.75" x14ac:dyDescent="0.25">
      <c r="A16" s="14"/>
      <c r="B16" s="19"/>
      <c r="C16" s="19"/>
      <c r="D16" s="7" t="s">
        <v>9</v>
      </c>
      <c r="E16" s="16"/>
    </row>
    <row r="17" spans="1:5" ht="9" customHeight="1" x14ac:dyDescent="0.25">
      <c r="A17" s="14"/>
      <c r="B17" s="19"/>
      <c r="C17" s="19"/>
      <c r="D17" s="29" t="s">
        <v>10</v>
      </c>
      <c r="E17" s="16"/>
    </row>
    <row r="18" spans="1:5" ht="9.75" customHeight="1" x14ac:dyDescent="0.25">
      <c r="A18" s="14"/>
      <c r="B18" s="22"/>
      <c r="C18" s="22"/>
      <c r="D18" s="30"/>
      <c r="E18" s="8"/>
    </row>
    <row r="19" spans="1:5" ht="15.75" x14ac:dyDescent="0.25">
      <c r="A19" s="14"/>
      <c r="B19" s="17" t="s">
        <v>11</v>
      </c>
      <c r="C19" s="17"/>
      <c r="D19" s="17"/>
      <c r="E19" s="8">
        <f>SUM(E6:E18)</f>
        <v>43000000</v>
      </c>
    </row>
    <row r="20" spans="1:5" ht="15.75" customHeight="1" x14ac:dyDescent="0.25">
      <c r="A20" s="14" t="s">
        <v>12</v>
      </c>
      <c r="B20" s="18" t="s">
        <v>6</v>
      </c>
      <c r="C20" s="15" t="s">
        <v>20</v>
      </c>
      <c r="D20" s="7" t="s">
        <v>7</v>
      </c>
      <c r="E20" s="16">
        <v>25000000</v>
      </c>
    </row>
    <row r="21" spans="1:5" ht="15.75" x14ac:dyDescent="0.25">
      <c r="A21" s="14"/>
      <c r="B21" s="19"/>
      <c r="C21" s="15"/>
      <c r="D21" s="7" t="s">
        <v>8</v>
      </c>
      <c r="E21" s="16"/>
    </row>
    <row r="22" spans="1:5" ht="15.75" x14ac:dyDescent="0.25">
      <c r="A22" s="14"/>
      <c r="B22" s="19"/>
      <c r="C22" s="15"/>
      <c r="D22" s="7" t="s">
        <v>9</v>
      </c>
      <c r="E22" s="16"/>
    </row>
    <row r="23" spans="1:5" ht="15.75" x14ac:dyDescent="0.25">
      <c r="A23" s="14"/>
      <c r="B23" s="19"/>
      <c r="C23" s="15"/>
      <c r="D23" s="7" t="s">
        <v>10</v>
      </c>
      <c r="E23" s="16"/>
    </row>
    <row r="24" spans="1:5" ht="15.75" x14ac:dyDescent="0.25">
      <c r="A24" s="14"/>
      <c r="B24" s="19"/>
      <c r="C24" s="15" t="s">
        <v>21</v>
      </c>
      <c r="D24" s="7" t="s">
        <v>7</v>
      </c>
      <c r="E24" s="16">
        <v>15000000</v>
      </c>
    </row>
    <row r="25" spans="1:5" ht="15.75" x14ac:dyDescent="0.25">
      <c r="A25" s="14"/>
      <c r="B25" s="19"/>
      <c r="C25" s="15"/>
      <c r="D25" s="7" t="s">
        <v>8</v>
      </c>
      <c r="E25" s="16"/>
    </row>
    <row r="26" spans="1:5" ht="15.75" x14ac:dyDescent="0.25">
      <c r="A26" s="14"/>
      <c r="B26" s="19"/>
      <c r="C26" s="15"/>
      <c r="D26" s="7" t="s">
        <v>9</v>
      </c>
      <c r="E26" s="16"/>
    </row>
    <row r="27" spans="1:5" ht="15.75" x14ac:dyDescent="0.25">
      <c r="A27" s="14"/>
      <c r="B27" s="19"/>
      <c r="C27" s="15"/>
      <c r="D27" s="7" t="s">
        <v>10</v>
      </c>
      <c r="E27" s="16"/>
    </row>
    <row r="28" spans="1:5" ht="15.75" x14ac:dyDescent="0.25">
      <c r="A28" s="14"/>
      <c r="B28" s="19"/>
      <c r="C28" s="23" t="s">
        <v>24</v>
      </c>
      <c r="D28" s="9" t="s">
        <v>7</v>
      </c>
      <c r="E28" s="26">
        <v>15000000</v>
      </c>
    </row>
    <row r="29" spans="1:5" ht="15.75" x14ac:dyDescent="0.25">
      <c r="A29" s="14"/>
      <c r="B29" s="19"/>
      <c r="C29" s="24"/>
      <c r="D29" s="9" t="s">
        <v>8</v>
      </c>
      <c r="E29" s="27"/>
    </row>
    <row r="30" spans="1:5" ht="15.75" x14ac:dyDescent="0.25">
      <c r="A30" s="14"/>
      <c r="B30" s="19"/>
      <c r="C30" s="24"/>
      <c r="D30" s="9" t="s">
        <v>9</v>
      </c>
      <c r="E30" s="27"/>
    </row>
    <row r="31" spans="1:5" ht="15.75" x14ac:dyDescent="0.25">
      <c r="A31" s="14"/>
      <c r="B31" s="19"/>
      <c r="C31" s="25"/>
      <c r="D31" s="9" t="s">
        <v>10</v>
      </c>
      <c r="E31" s="28"/>
    </row>
    <row r="32" spans="1:5" ht="15.75" x14ac:dyDescent="0.25">
      <c r="A32" s="14"/>
      <c r="B32" s="19"/>
      <c r="C32" s="23" t="s">
        <v>19</v>
      </c>
      <c r="D32" s="9" t="s">
        <v>7</v>
      </c>
      <c r="E32" s="26">
        <v>15000000</v>
      </c>
    </row>
    <row r="33" spans="1:5" ht="15.75" x14ac:dyDescent="0.25">
      <c r="A33" s="14"/>
      <c r="B33" s="19"/>
      <c r="C33" s="24"/>
      <c r="D33" s="9" t="s">
        <v>8</v>
      </c>
      <c r="E33" s="27"/>
    </row>
    <row r="34" spans="1:5" ht="15.75" x14ac:dyDescent="0.25">
      <c r="A34" s="14"/>
      <c r="B34" s="19"/>
      <c r="C34" s="24"/>
      <c r="D34" s="9" t="s">
        <v>9</v>
      </c>
      <c r="E34" s="27"/>
    </row>
    <row r="35" spans="1:5" ht="15.75" x14ac:dyDescent="0.25">
      <c r="A35" s="14"/>
      <c r="B35" s="19"/>
      <c r="C35" s="25"/>
      <c r="D35" s="9" t="s">
        <v>10</v>
      </c>
      <c r="E35" s="28"/>
    </row>
    <row r="36" spans="1:5" ht="15.75" customHeight="1" x14ac:dyDescent="0.25">
      <c r="A36" s="14"/>
      <c r="B36" s="19"/>
      <c r="C36" s="18" t="s">
        <v>18</v>
      </c>
      <c r="D36" s="7" t="s">
        <v>7</v>
      </c>
      <c r="E36" s="26">
        <v>15000000</v>
      </c>
    </row>
    <row r="37" spans="1:5" ht="15.75" x14ac:dyDescent="0.25">
      <c r="A37" s="14"/>
      <c r="B37" s="19"/>
      <c r="C37" s="19"/>
      <c r="D37" s="7" t="s">
        <v>8</v>
      </c>
      <c r="E37" s="27"/>
    </row>
    <row r="38" spans="1:5" ht="15.75" x14ac:dyDescent="0.25">
      <c r="A38" s="14"/>
      <c r="B38" s="19"/>
      <c r="C38" s="19"/>
      <c r="D38" s="7" t="s">
        <v>9</v>
      </c>
      <c r="E38" s="27"/>
    </row>
    <row r="39" spans="1:5" ht="15.75" x14ac:dyDescent="0.25">
      <c r="A39" s="14"/>
      <c r="B39" s="19"/>
      <c r="C39" s="19"/>
      <c r="D39" s="7" t="s">
        <v>10</v>
      </c>
      <c r="E39" s="27"/>
    </row>
    <row r="40" spans="1:5" ht="10.5" customHeight="1" x14ac:dyDescent="0.25">
      <c r="A40" s="14"/>
      <c r="B40" s="22"/>
      <c r="C40" s="22"/>
      <c r="D40" s="7"/>
      <c r="E40" s="28"/>
    </row>
    <row r="41" spans="1:5" ht="15.75" x14ac:dyDescent="0.25">
      <c r="A41" s="14"/>
      <c r="B41" s="17" t="s">
        <v>11</v>
      </c>
      <c r="C41" s="17"/>
      <c r="D41" s="17"/>
      <c r="E41" s="8">
        <f>SUM(E20:E40)</f>
        <v>85000000</v>
      </c>
    </row>
    <row r="42" spans="1:5" ht="15.75" customHeight="1" x14ac:dyDescent="0.25">
      <c r="A42" s="14" t="s">
        <v>13</v>
      </c>
      <c r="B42" s="18" t="s">
        <v>6</v>
      </c>
      <c r="C42" s="15" t="s">
        <v>25</v>
      </c>
      <c r="D42" s="7" t="s">
        <v>7</v>
      </c>
      <c r="E42" s="16">
        <v>10000000</v>
      </c>
    </row>
    <row r="43" spans="1:5" ht="15.75" x14ac:dyDescent="0.25">
      <c r="A43" s="14"/>
      <c r="B43" s="19"/>
      <c r="C43" s="15"/>
      <c r="D43" s="7" t="s">
        <v>8</v>
      </c>
      <c r="E43" s="16"/>
    </row>
    <row r="44" spans="1:5" ht="15.75" x14ac:dyDescent="0.25">
      <c r="A44" s="14"/>
      <c r="B44" s="19"/>
      <c r="C44" s="15"/>
      <c r="D44" s="7" t="s">
        <v>9</v>
      </c>
      <c r="E44" s="16"/>
    </row>
    <row r="45" spans="1:5" ht="15.75" x14ac:dyDescent="0.25">
      <c r="A45" s="14"/>
      <c r="B45" s="19"/>
      <c r="C45" s="15"/>
      <c r="D45" s="7" t="s">
        <v>10</v>
      </c>
      <c r="E45" s="16"/>
    </row>
    <row r="46" spans="1:5" ht="15.75" customHeight="1" x14ac:dyDescent="0.25">
      <c r="A46" s="14"/>
      <c r="B46" s="19"/>
      <c r="C46" s="18" t="s">
        <v>26</v>
      </c>
      <c r="D46" s="7" t="s">
        <v>7</v>
      </c>
      <c r="E46" s="26">
        <v>10000000</v>
      </c>
    </row>
    <row r="47" spans="1:5" ht="15.75" x14ac:dyDescent="0.25">
      <c r="A47" s="14"/>
      <c r="B47" s="19"/>
      <c r="C47" s="19"/>
      <c r="D47" s="7" t="s">
        <v>8</v>
      </c>
      <c r="E47" s="27"/>
    </row>
    <row r="48" spans="1:5" ht="15.75" x14ac:dyDescent="0.25">
      <c r="A48" s="14"/>
      <c r="B48" s="19"/>
      <c r="C48" s="19"/>
      <c r="D48" s="7" t="s">
        <v>9</v>
      </c>
      <c r="E48" s="27"/>
    </row>
    <row r="49" spans="1:5" ht="15.75" x14ac:dyDescent="0.25">
      <c r="A49" s="14"/>
      <c r="B49" s="19"/>
      <c r="C49" s="19"/>
      <c r="D49" s="7" t="s">
        <v>10</v>
      </c>
      <c r="E49" s="27"/>
    </row>
    <row r="50" spans="1:5" ht="12" customHeight="1" x14ac:dyDescent="0.25">
      <c r="A50" s="14"/>
      <c r="B50" s="22"/>
      <c r="C50" s="22"/>
      <c r="D50" s="7"/>
      <c r="E50" s="28"/>
    </row>
    <row r="51" spans="1:5" ht="15.75" x14ac:dyDescent="0.25">
      <c r="A51" s="14"/>
      <c r="B51" s="17" t="s">
        <v>14</v>
      </c>
      <c r="C51" s="17"/>
      <c r="D51" s="17"/>
      <c r="E51" s="8">
        <f>SUM(E42:E50)</f>
        <v>20000000</v>
      </c>
    </row>
    <row r="52" spans="1:5" ht="15.75" customHeight="1" x14ac:dyDescent="0.25">
      <c r="A52" s="18" t="s">
        <v>15</v>
      </c>
      <c r="B52" s="18" t="s">
        <v>6</v>
      </c>
      <c r="C52" s="15" t="s">
        <v>27</v>
      </c>
      <c r="D52" s="7" t="s">
        <v>7</v>
      </c>
      <c r="E52" s="16">
        <v>10000000</v>
      </c>
    </row>
    <row r="53" spans="1:5" ht="15.75" x14ac:dyDescent="0.25">
      <c r="A53" s="19"/>
      <c r="B53" s="19"/>
      <c r="C53" s="15"/>
      <c r="D53" s="7" t="s">
        <v>8</v>
      </c>
      <c r="E53" s="16"/>
    </row>
    <row r="54" spans="1:5" ht="15.75" x14ac:dyDescent="0.25">
      <c r="A54" s="19"/>
      <c r="B54" s="19"/>
      <c r="C54" s="15"/>
      <c r="D54" s="7" t="s">
        <v>9</v>
      </c>
      <c r="E54" s="16"/>
    </row>
    <row r="55" spans="1:5" ht="15.75" x14ac:dyDescent="0.25">
      <c r="A55" s="22"/>
      <c r="B55" s="22"/>
      <c r="C55" s="15"/>
      <c r="D55" s="7" t="s">
        <v>10</v>
      </c>
      <c r="E55" s="16"/>
    </row>
    <row r="56" spans="1:5" ht="15.75" x14ac:dyDescent="0.25">
      <c r="A56" s="13"/>
      <c r="B56" s="17" t="s">
        <v>11</v>
      </c>
      <c r="C56" s="17"/>
      <c r="D56" s="17"/>
      <c r="E56" s="8">
        <f>SUM(E52:E55)</f>
        <v>10000000</v>
      </c>
    </row>
    <row r="57" spans="1:5" ht="15.75" customHeight="1" x14ac:dyDescent="0.25">
      <c r="A57" s="18" t="s">
        <v>16</v>
      </c>
      <c r="B57" s="18" t="s">
        <v>6</v>
      </c>
      <c r="C57" s="15" t="s">
        <v>28</v>
      </c>
      <c r="D57" s="7" t="s">
        <v>7</v>
      </c>
      <c r="E57" s="16">
        <v>10000000</v>
      </c>
    </row>
    <row r="58" spans="1:5" ht="15.75" x14ac:dyDescent="0.25">
      <c r="A58" s="19"/>
      <c r="B58" s="19"/>
      <c r="C58" s="15"/>
      <c r="D58" s="7" t="s">
        <v>8</v>
      </c>
      <c r="E58" s="16"/>
    </row>
    <row r="59" spans="1:5" ht="15.75" x14ac:dyDescent="0.25">
      <c r="A59" s="19"/>
      <c r="B59" s="19"/>
      <c r="C59" s="15"/>
      <c r="D59" s="7" t="s">
        <v>9</v>
      </c>
      <c r="E59" s="16"/>
    </row>
    <row r="60" spans="1:5" ht="15.75" x14ac:dyDescent="0.25">
      <c r="A60" s="22"/>
      <c r="B60" s="22"/>
      <c r="C60" s="15"/>
      <c r="D60" s="7" t="s">
        <v>10</v>
      </c>
      <c r="E60" s="16"/>
    </row>
    <row r="61" spans="1:5" ht="15.75" x14ac:dyDescent="0.25">
      <c r="A61" s="13"/>
      <c r="B61" s="17" t="s">
        <v>14</v>
      </c>
      <c r="C61" s="17"/>
      <c r="D61" s="17"/>
      <c r="E61" s="8">
        <f>SUM(E57:E60)</f>
        <v>10000000</v>
      </c>
    </row>
    <row r="62" spans="1:5" ht="18.75" customHeight="1" x14ac:dyDescent="0.25">
      <c r="A62" s="11" t="s">
        <v>29</v>
      </c>
      <c r="B62" s="10"/>
      <c r="C62" s="10"/>
      <c r="D62" s="10"/>
      <c r="E62" s="12">
        <f>E19+E41+E51+E56+E61</f>
        <v>168000000</v>
      </c>
    </row>
    <row r="63" spans="1:5" x14ac:dyDescent="0.25">
      <c r="A63" s="2"/>
    </row>
    <row r="64" spans="1:5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4"/>
    </row>
    <row r="68" spans="1:1" x14ac:dyDescent="0.25">
      <c r="A68" s="5"/>
    </row>
  </sheetData>
  <mergeCells count="45">
    <mergeCell ref="B42:B50"/>
    <mergeCell ref="C46:C50"/>
    <mergeCell ref="E46:E50"/>
    <mergeCell ref="A57:A60"/>
    <mergeCell ref="B57:B60"/>
    <mergeCell ref="A52:A55"/>
    <mergeCell ref="B52:B55"/>
    <mergeCell ref="B6:B18"/>
    <mergeCell ref="C14:C18"/>
    <mergeCell ref="D17:D18"/>
    <mergeCell ref="B20:B40"/>
    <mergeCell ref="C36:C40"/>
    <mergeCell ref="A4:A5"/>
    <mergeCell ref="B4:B5"/>
    <mergeCell ref="D4:D5"/>
    <mergeCell ref="E4:E5"/>
    <mergeCell ref="A6:A19"/>
    <mergeCell ref="C6:C9"/>
    <mergeCell ref="E6:E9"/>
    <mergeCell ref="C10:C13"/>
    <mergeCell ref="E10:E13"/>
    <mergeCell ref="E14:E17"/>
    <mergeCell ref="B19:D19"/>
    <mergeCell ref="A20:A41"/>
    <mergeCell ref="C28:C31"/>
    <mergeCell ref="C20:C23"/>
    <mergeCell ref="E20:E23"/>
    <mergeCell ref="C24:C27"/>
    <mergeCell ref="E24:E27"/>
    <mergeCell ref="E28:E31"/>
    <mergeCell ref="E32:E35"/>
    <mergeCell ref="C32:C35"/>
    <mergeCell ref="E36:E40"/>
    <mergeCell ref="A2:E2"/>
    <mergeCell ref="B51:D51"/>
    <mergeCell ref="C52:C55"/>
    <mergeCell ref="E52:E55"/>
    <mergeCell ref="B56:D56"/>
    <mergeCell ref="B41:D41"/>
    <mergeCell ref="A42:A51"/>
    <mergeCell ref="C42:C45"/>
    <mergeCell ref="E42:E45"/>
    <mergeCell ref="C57:C60"/>
    <mergeCell ref="E57:E60"/>
    <mergeCell ref="B61:D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2017-10-10T14:00:37Z</dcterms:modified>
</cp:coreProperties>
</file>